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7" i="1"/>
  <c r="D157" l="1"/>
  <c r="D15"/>
  <c r="E132"/>
  <c r="C132"/>
  <c r="E123"/>
  <c r="C123"/>
  <c r="E113"/>
  <c r="C113"/>
  <c r="E104"/>
  <c r="C104"/>
  <c r="E95"/>
  <c r="C95"/>
  <c r="E84"/>
  <c r="C84"/>
  <c r="E74"/>
  <c r="C74"/>
  <c r="E42"/>
  <c r="C42"/>
  <c r="E33"/>
  <c r="C33"/>
  <c r="E23"/>
  <c r="C23"/>
  <c r="E15"/>
  <c r="C15"/>
  <c r="C157"/>
  <c r="C64" l="1"/>
  <c r="C144"/>
  <c r="C54"/>
</calcChain>
</file>

<file path=xl/sharedStrings.xml><?xml version="1.0" encoding="utf-8"?>
<sst xmlns="http://schemas.openxmlformats.org/spreadsheetml/2006/main" count="297" uniqueCount="72">
  <si>
    <t>№ п/п</t>
  </si>
  <si>
    <t>Наименование налога, категории налогоплательщиков</t>
  </si>
  <si>
    <t>Сумма бюджетного, социального и экономического эффекта</t>
  </si>
  <si>
    <t>Эффективность предоставления налоговых льгот</t>
  </si>
  <si>
    <t>Сумма потерь бюджета (сумма выпадающих доходов)</t>
  </si>
  <si>
    <t>Агибаловское сельское поселение</t>
  </si>
  <si>
    <t>1.</t>
  </si>
  <si>
    <t>1.1.</t>
  </si>
  <si>
    <t>Органы местного самоуправления</t>
  </si>
  <si>
    <t>1.2.</t>
  </si>
  <si>
    <t>Муниципальные учреждения</t>
  </si>
  <si>
    <t>1.3.</t>
  </si>
  <si>
    <t>Дети-сироты</t>
  </si>
  <si>
    <t>1.4.</t>
  </si>
  <si>
    <t>Семьи с тремя и более детьми</t>
  </si>
  <si>
    <t>1.5.</t>
  </si>
  <si>
    <t>Работники добровольной пожарной охраны</t>
  </si>
  <si>
    <t>Итого по налогу</t>
  </si>
  <si>
    <t>2.</t>
  </si>
  <si>
    <t>2.1.</t>
  </si>
  <si>
    <t>Льготы не предоставлены</t>
  </si>
  <si>
    <t>1.6.</t>
  </si>
  <si>
    <t>Батуринское сельское поселение</t>
  </si>
  <si>
    <t xml:space="preserve">Богдановское сельское поселение </t>
  </si>
  <si>
    <t>Болышевское сельское поселение</t>
  </si>
  <si>
    <t>Игоревское сельское поселение</t>
  </si>
  <si>
    <t>Канютинское сельское поселение</t>
  </si>
  <si>
    <t>Налог на имущество физ. лиц (решение №23 от 28.10.2014)</t>
  </si>
  <si>
    <t>Лехминское сельское поселение</t>
  </si>
  <si>
    <t>Нахимовское сельское поселение</t>
  </si>
  <si>
    <t>Инвалиды и участники ВОВ</t>
  </si>
  <si>
    <t>1.7.</t>
  </si>
  <si>
    <t>Никитинское сельское поселение</t>
  </si>
  <si>
    <t>Пигулинское сельское поселение</t>
  </si>
  <si>
    <t>Печатниковское сельское поселение</t>
  </si>
  <si>
    <t>Стешинское сельское поселение</t>
  </si>
  <si>
    <t>Томское сельское поселение</t>
  </si>
  <si>
    <t>Тупиковское сельское поселение</t>
  </si>
  <si>
    <t>Налог на имущество физических лиц (Решение № 24 от 13.11.2014)</t>
  </si>
  <si>
    <t>Налог на имущество физических лиц (Решение № 20 от  11.11.2014)</t>
  </si>
  <si>
    <t>Налог на имущество физических лиц (Решение № 28 от 10.11.2014)</t>
  </si>
  <si>
    <t>Налог на имущество физических  лиц (Решение № 27 от 18.11.2014)</t>
  </si>
  <si>
    <t>Налог на имущество физических  лиц (Решение № 41 от 14.11.2014)</t>
  </si>
  <si>
    <t>Налог на имущество физических лиц (Решение № 33 от 14.11.2014)</t>
  </si>
  <si>
    <t>Налог на имущество физических лиц (Решение №24 от 21.11.2014)</t>
  </si>
  <si>
    <t>Налог на имущество физических лиц (Решение № 25 от 17.11.2014)</t>
  </si>
  <si>
    <t>Налог на имущество физических лиц (Решение №21 от 17.11.2014)</t>
  </si>
  <si>
    <t>Налог на имущество физических лиц (Решение № 24 от 10.11.2014)</t>
  </si>
  <si>
    <t>Налог на имущество физических лиц (Решение № 25 от 18.11.2014)</t>
  </si>
  <si>
    <t>Налог на имущество физических лиц (Решение № 26 от 14.11.2014)</t>
  </si>
  <si>
    <t>Сводная таблица результатов оценки эффективности предоставленных  налоговых льгот по местным налогам в поселениях муниципального образования "Холм-Жирковский район" Смоленской области за 2018 год</t>
  </si>
  <si>
    <t>Земельный налог  (решение №12 от 13.11.2010, в редакции решений №26 от 25.10.2012, №8 от 22.03.2013, №37 от 01.11.2013, №21 от 11.11.2014, №1 от 18.01.2016, №27 от 22.09.2016, №19 от 25.09.2017, №31 от 15.11.2017, №5 от 06.02.2018, №30 от 16.10.2018)</t>
  </si>
  <si>
    <t>Земельный налог (решение №42 от 05.10.2010 в редакции решений №24 от 06.07.2011, №37 от 01.11.2012, №9 от 06.03.2013, №32 от 05.11.2013, №29 от 10.11.2014, №1 от 19.01.2016, №19 от 20.10.2016, №5 от 03.05.2017, №13 от 28.08.2017. №14 от 29.09.2017, №20 от 29.11.2017, №2 от 12.02.2018, №25 от 06.10.2018, №30 от 06.11.2018)</t>
  </si>
  <si>
    <t>Земельный налог  (решение №11 от 24.10.2010 в редакции решений №27 от 11.10.2013,№23 от 14.11.2014, №1 от 18.01.2016, №23 от 31.10.2016, №10 от 05.05.2017, №19 от 04.09.2017, №23 от 25.09.2017, №28 от 23.11.2017, №3 от 15.02.2018, №29 от 15.11.2018 )</t>
  </si>
  <si>
    <t>Земельный налог   (решение №15 от 17.11.2010, в редакции решений №30 от 08.12.2011, №27 от 19.01.2012, №6 от 26.03.2013, №37 от 18.11.2013,№43 от 17.12.2013, №26 от 18.11.2014, №16 от 18.10.2016,№24 от 28.11.2016, №8 от 05.05.2017, №14 от 30.08.2017, №23 от 29.09.2017, №27 от 28.11.2017, №1 от 20.02.2018,№24 от 26.10.2018, №27 от 05.12.2018)</t>
  </si>
  <si>
    <t>Земельный налог   (решение №12 от 10.11.2010 в редакции решений №35 от 28.09.2011, №46 от 26.11.2012, №52 от 13.11.2013, №43 от 18.11.2014, №2 от 18.01.2016,№25 от 23.09.2016 №30 от 30.11.2016, №7 от 27.04.2017, №22 от 10.11.2017, №5 от 15.02.2018,№28 от 16.10.2018)</t>
  </si>
  <si>
    <t>Земельный налог  (решение №14-а от 25.11.2015 в редакции решения №2 от 20.01.2016, №32 от 24.11.2016, №8 от 25.04.2017. №28 от 22.11.2017, №3 от 26.02.2018, №27 от 24.10.2018. №29 от 19.11.2018)</t>
  </si>
  <si>
    <t>Земельный налог  (Решение №42 от 05.10.2010 в редакции решений №24 от 25.06.2010, №34 от 15.11.2012, №9 от 14.03.2013, №35 от 09.10.2013, №34 от 14.11.2014, №4 от 20.01.2016, №26 от 23.09.2016, №34 от 29.11.2016,№11 от 24.04.2017, №18 от 15.09.2017, №29 от 28.11.2017,№6 от 12.02.2018, №26 от 09.11.2018)</t>
  </si>
  <si>
    <t>Земельный налог  (Решение №11 от 28.10.2010 в редакции решений №25 от 12.11.2012, №8 от 12.03.2013, №31 от 15.11.2013, №23 от 21.11.2014, №1 от 18.01.2016,№9 от 17.10.2016, №8 от 01.06.2017, №13 от 04.08.2017, №15 от 25.09.2017,№22 от 23.11.2017, №2 от 01.02.2018, №15 от 25.09.2017, №22 от 23.11.2017, №2 от 01.02.2018, №30 от 02.11.2018)</t>
  </si>
  <si>
    <t>Земельный налог  (Решение №43 от 11.11.2009, в редакции решений №24 от 01.07.2010, №24 от 31.10.2012, №5 от 27.03.2013, №24 от 30.10.2013, №24 от 17.11.2014, №4 от 12.02.2016, №31 от 29.11.2016,№7 от 28.03.2017, №25 от 20.09.2017, №32 от 15.11.2017,№4 от 15.02.2018, №34 от 15.11.2018)</t>
  </si>
  <si>
    <t>Земельный налог  (Решение №4 от 14.01.2012 в редакции решений 29 от 25.10.2012, №7 от 20.03.2013, №30 от 15.11.2013, №22 от 17.11.2014, №5 от 27.02.2015, №2 от 19.01.2016, №12 от 11.10.2016, №19* от 11.10.2016, №5 от 26.04.2017, №15 от 02.10.2017, №22 от 15.11.2017. №3 от 20.02.2018, №32 от 29.10.2018. №34 от 12.11.2018)</t>
  </si>
  <si>
    <t>Земельный налог  (Решение №16 от 29.10.2010, в редакции решений №31 от 02.11.2012, №6 от 11.03.2013, №29 от 12.11.2013, №23 от 10.11.2014,№24 от 21.08.2015, №3 от 18.01.2016, №22 от 25.10.2016, №24 от 25.10.2016,№16 от 03.08.2017. №43 от 24.11.2017, №2 от 06.02.2018. №22 от 17.10.2018, №28 от 14.11.2018 )</t>
  </si>
  <si>
    <t>Земельный налог  (Решение №7 от 11.11.2010 в редакции решений №29 от 25.10.2012, №7 от 22.03.2013, №24 от 18.11.2014, №21 от 16.07.2015, №2 от 19.01.2016, №21 от 28.10.2016, №26 от 03.12.2016, №8 от 24.04.2017, №18 от 04.10.2017, №25 от 15.11.2017, №4 от 21.02.2018, №32 от 29.10.2018, №36 от 16.11.2018)</t>
  </si>
  <si>
    <t>Земельный налог  (Решение 34 от 01.11.2013 в редакции решений  №25 от 10.11.2014, №1 от 19.01.2016, №25 от 25.10.2016, №9 от 03.05.2017, №25 от 10.11.2017. , №6 от 19.02.2018, №37 от 29.10.2018, №40 от 14.11.2018)</t>
  </si>
  <si>
    <t>Земельный налог  (Решение №12 от 15.10.2010 в редакции решений №8 от 14.04.2011, №27 от 15.11.2012, №7 от 28.03.2013, №22 от 22.10.2013, №25 от 14.11.2014, №2 от 19.01.2016, №25 от 25.10.2016, №32 от 23.12.2016,№10 от 28.04.2017,№20 от 19.07.2017,№23 от 27.09.2017, №36 от 14.11.2017, №4 от 07.02.2018, №37 от 02.10.2018, №42 от 06.11.2018 )</t>
  </si>
  <si>
    <t>Холм-Жирковское городское поселение</t>
  </si>
  <si>
    <t>Земельный налог  (Решение №10 от 22.10.2015 в редакции решений № 5 от 03.03.2016, №9 от 20.04.2016, №17 от 05.10.2016, №28 от 27.11.2017, №28 от 23.11.2018)</t>
  </si>
  <si>
    <t>Государственные бюджетные учреждения Смоленской области</t>
  </si>
  <si>
    <t>Граждане старше 70 лет</t>
  </si>
  <si>
    <t>эффект не расчитываетсся</t>
  </si>
  <si>
    <t>эффективна</t>
  </si>
  <si>
    <t>Юрид.и физ.лица., реализующие инвестиционные проекты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</si>
</sst>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/>
    <xf numFmtId="16" fontId="2" fillId="0" borderId="1" xfId="0" applyNumberFormat="1" applyFont="1" applyBorder="1"/>
    <xf numFmtId="0" fontId="6" fillId="0" borderId="0" xfId="0" applyFont="1"/>
    <xf numFmtId="0" fontId="7" fillId="0" borderId="1" xfId="0" applyFont="1" applyBorder="1"/>
    <xf numFmtId="164" fontId="7" fillId="0" borderId="1" xfId="0" applyNumberFormat="1" applyFont="1" applyBorder="1"/>
    <xf numFmtId="164" fontId="7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5" xfId="0" applyNumberFormat="1" applyFont="1" applyBorder="1" applyAlignment="1">
      <alignment vertical="center"/>
    </xf>
    <xf numFmtId="164" fontId="2" fillId="2" borderId="1" xfId="0" applyNumberFormat="1" applyFont="1" applyFill="1" applyBorder="1"/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2" fillId="0" borderId="2" xfId="0" applyNumberFormat="1" applyFont="1" applyBorder="1" applyAlignment="1"/>
    <xf numFmtId="164" fontId="2" fillId="0" borderId="4" xfId="0" applyNumberFormat="1" applyFont="1" applyBorder="1" applyAlignment="1"/>
    <xf numFmtId="0" fontId="5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8" fillId="0" borderId="0" xfId="0" applyFont="1" applyAlignment="1">
      <alignment horizontal="center" vertical="top" wrapText="1"/>
    </xf>
    <xf numFmtId="0" fontId="4" fillId="0" borderId="0" xfId="0" applyFont="1" applyAlignment="1"/>
    <xf numFmtId="0" fontId="4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9"/>
  <sheetViews>
    <sheetView tabSelected="1" topLeftCell="A4" workbookViewId="0">
      <selection activeCell="B151" sqref="B151:C157"/>
    </sheetView>
  </sheetViews>
  <sheetFormatPr defaultRowHeight="15"/>
  <cols>
    <col min="1" max="1" width="6.7109375" customWidth="1"/>
    <col min="2" max="2" width="35.5703125" customWidth="1"/>
    <col min="3" max="3" width="14.5703125" customWidth="1"/>
    <col min="4" max="4" width="13.42578125" customWidth="1"/>
    <col min="5" max="5" width="15.7109375" customWidth="1"/>
  </cols>
  <sheetData>
    <row r="2" spans="1:5">
      <c r="A2" s="36" t="s">
        <v>50</v>
      </c>
      <c r="B2" s="36"/>
      <c r="C2" s="36"/>
      <c r="D2" s="36"/>
      <c r="E2" s="36"/>
    </row>
    <row r="3" spans="1:5">
      <c r="A3" s="36"/>
      <c r="B3" s="36"/>
      <c r="C3" s="36"/>
      <c r="D3" s="36"/>
      <c r="E3" s="36"/>
    </row>
    <row r="4" spans="1:5">
      <c r="A4" s="37"/>
      <c r="B4" s="37"/>
      <c r="C4" s="37"/>
      <c r="D4" s="37"/>
      <c r="E4" s="37"/>
    </row>
    <row r="5" spans="1:5">
      <c r="A5" s="6"/>
      <c r="B5" s="6"/>
      <c r="C5" s="6"/>
      <c r="D5" s="6"/>
      <c r="E5" s="6"/>
    </row>
    <row r="6" spans="1:5" ht="73.5" customHeight="1">
      <c r="A6" s="11" t="s">
        <v>0</v>
      </c>
      <c r="B6" s="12" t="s">
        <v>1</v>
      </c>
      <c r="C6" s="12" t="s">
        <v>4</v>
      </c>
      <c r="D6" s="12" t="s">
        <v>2</v>
      </c>
      <c r="E6" s="12" t="s">
        <v>3</v>
      </c>
    </row>
    <row r="7" spans="1:5" ht="15.75">
      <c r="A7" s="13">
        <v>1</v>
      </c>
      <c r="B7" s="13">
        <v>2</v>
      </c>
      <c r="C7" s="13">
        <v>3</v>
      </c>
      <c r="D7" s="13">
        <v>4</v>
      </c>
      <c r="E7" s="13">
        <v>5</v>
      </c>
    </row>
    <row r="8" spans="1:5" ht="15.75">
      <c r="A8" s="29" t="s">
        <v>5</v>
      </c>
      <c r="B8" s="29"/>
      <c r="C8" s="29"/>
      <c r="D8" s="29"/>
      <c r="E8" s="29"/>
    </row>
    <row r="9" spans="1:5" ht="61.5" customHeight="1">
      <c r="A9" s="4" t="s">
        <v>6</v>
      </c>
      <c r="B9" s="30" t="s">
        <v>53</v>
      </c>
      <c r="C9" s="31"/>
      <c r="D9" s="31"/>
      <c r="E9" s="32"/>
    </row>
    <row r="10" spans="1:5" ht="22.5" customHeight="1">
      <c r="A10" s="3" t="s">
        <v>7</v>
      </c>
      <c r="B10" s="2" t="s">
        <v>8</v>
      </c>
      <c r="C10" s="14">
        <v>0.4</v>
      </c>
      <c r="D10" s="27" t="s">
        <v>69</v>
      </c>
      <c r="E10" s="28"/>
    </row>
    <row r="11" spans="1:5" ht="21" customHeight="1">
      <c r="A11" s="3" t="s">
        <v>9</v>
      </c>
      <c r="B11" s="2" t="s">
        <v>10</v>
      </c>
      <c r="C11" s="14">
        <v>10.1</v>
      </c>
      <c r="D11" s="27" t="s">
        <v>69</v>
      </c>
      <c r="E11" s="28"/>
    </row>
    <row r="12" spans="1:5" ht="15.75">
      <c r="A12" s="3" t="s">
        <v>11</v>
      </c>
      <c r="B12" s="3" t="s">
        <v>12</v>
      </c>
      <c r="C12" s="21">
        <v>0</v>
      </c>
      <c r="D12" s="21">
        <v>0</v>
      </c>
      <c r="E12" s="21">
        <v>0</v>
      </c>
    </row>
    <row r="13" spans="1:5" ht="15.75">
      <c r="A13" s="3" t="s">
        <v>13</v>
      </c>
      <c r="B13" s="3" t="s">
        <v>14</v>
      </c>
      <c r="C13" s="23"/>
      <c r="D13" s="23"/>
      <c r="E13" s="23"/>
    </row>
    <row r="14" spans="1:5" ht="15.75">
      <c r="A14" s="3" t="s">
        <v>15</v>
      </c>
      <c r="B14" s="2" t="s">
        <v>30</v>
      </c>
      <c r="C14" s="17"/>
      <c r="D14" s="9"/>
      <c r="E14" s="9"/>
    </row>
    <row r="15" spans="1:5" ht="15.75">
      <c r="A15" s="7"/>
      <c r="B15" s="3" t="s">
        <v>17</v>
      </c>
      <c r="C15" s="14">
        <f>C10+C11+C12+C13</f>
        <v>10.5</v>
      </c>
      <c r="D15" s="14">
        <f>D12</f>
        <v>0</v>
      </c>
      <c r="E15" s="14">
        <f t="shared" ref="E15" si="0">E10+E11+E12+E13</f>
        <v>0</v>
      </c>
    </row>
    <row r="16" spans="1:5" ht="15.75">
      <c r="A16" s="4" t="s">
        <v>18</v>
      </c>
      <c r="B16" s="33" t="s">
        <v>38</v>
      </c>
      <c r="C16" s="34"/>
      <c r="D16" s="34"/>
      <c r="E16" s="35"/>
    </row>
    <row r="17" spans="1:5" ht="15.75">
      <c r="A17" s="5" t="s">
        <v>19</v>
      </c>
      <c r="B17" s="3" t="s">
        <v>20</v>
      </c>
      <c r="C17" s="14">
        <v>0</v>
      </c>
      <c r="D17" s="14">
        <v>0</v>
      </c>
      <c r="E17" s="14">
        <v>0</v>
      </c>
    </row>
    <row r="18" spans="1:5" ht="15.75">
      <c r="A18" s="3"/>
      <c r="B18" s="3" t="s">
        <v>17</v>
      </c>
      <c r="C18" s="14">
        <v>0</v>
      </c>
      <c r="D18" s="14">
        <v>0</v>
      </c>
      <c r="E18" s="14">
        <v>0</v>
      </c>
    </row>
    <row r="19" spans="1:5" ht="15.75">
      <c r="A19" s="29" t="s">
        <v>22</v>
      </c>
      <c r="B19" s="29"/>
      <c r="C19" s="29"/>
      <c r="D19" s="29"/>
      <c r="E19" s="29"/>
    </row>
    <row r="20" spans="1:5" ht="48.75" customHeight="1">
      <c r="A20" s="4" t="s">
        <v>6</v>
      </c>
      <c r="B20" s="30" t="s">
        <v>51</v>
      </c>
      <c r="C20" s="31"/>
      <c r="D20" s="31"/>
      <c r="E20" s="32"/>
    </row>
    <row r="21" spans="1:5" ht="15.75">
      <c r="A21" s="3" t="s">
        <v>7</v>
      </c>
      <c r="B21" s="2" t="s">
        <v>8</v>
      </c>
      <c r="C21" s="14">
        <v>23</v>
      </c>
      <c r="D21" s="27" t="s">
        <v>69</v>
      </c>
      <c r="E21" s="28"/>
    </row>
    <row r="22" spans="1:5" ht="15.75">
      <c r="A22" s="3" t="s">
        <v>9</v>
      </c>
      <c r="B22" s="2" t="s">
        <v>10</v>
      </c>
      <c r="C22" s="14">
        <v>0</v>
      </c>
      <c r="D22" s="27" t="s">
        <v>69</v>
      </c>
      <c r="E22" s="28"/>
    </row>
    <row r="23" spans="1:5" ht="15.75">
      <c r="A23" s="3"/>
      <c r="B23" s="3" t="s">
        <v>17</v>
      </c>
      <c r="C23" s="14">
        <f>C21+C22</f>
        <v>23</v>
      </c>
      <c r="D23" s="14">
        <v>0</v>
      </c>
      <c r="E23" s="14">
        <f t="shared" ref="E23" si="1">E21+E22</f>
        <v>0</v>
      </c>
    </row>
    <row r="24" spans="1:5" ht="15.75">
      <c r="A24" s="4" t="s">
        <v>18</v>
      </c>
      <c r="B24" s="33" t="s">
        <v>39</v>
      </c>
      <c r="C24" s="34"/>
      <c r="D24" s="34"/>
      <c r="E24" s="35"/>
    </row>
    <row r="25" spans="1:5" ht="15.75">
      <c r="A25" s="5" t="s">
        <v>19</v>
      </c>
      <c r="B25" s="3" t="s">
        <v>20</v>
      </c>
      <c r="C25" s="14">
        <v>0</v>
      </c>
      <c r="D25" s="14">
        <v>0</v>
      </c>
      <c r="E25" s="14">
        <v>0</v>
      </c>
    </row>
    <row r="26" spans="1:5" ht="15.75">
      <c r="A26" s="3"/>
      <c r="B26" s="3" t="s">
        <v>17</v>
      </c>
      <c r="C26" s="14">
        <v>0</v>
      </c>
      <c r="D26" s="14">
        <v>0</v>
      </c>
      <c r="E26" s="14">
        <v>0</v>
      </c>
    </row>
    <row r="27" spans="1:5" ht="15.75">
      <c r="A27" s="29" t="s">
        <v>23</v>
      </c>
      <c r="B27" s="29"/>
      <c r="C27" s="29"/>
      <c r="D27" s="29"/>
      <c r="E27" s="29"/>
    </row>
    <row r="28" spans="1:5" ht="78" customHeight="1">
      <c r="A28" s="4" t="s">
        <v>6</v>
      </c>
      <c r="B28" s="30" t="s">
        <v>52</v>
      </c>
      <c r="C28" s="31"/>
      <c r="D28" s="31"/>
      <c r="E28" s="32"/>
    </row>
    <row r="29" spans="1:5" ht="15.75">
      <c r="A29" s="3" t="s">
        <v>7</v>
      </c>
      <c r="B29" s="2" t="s">
        <v>8</v>
      </c>
      <c r="C29" s="16">
        <v>35.299999999999997</v>
      </c>
      <c r="D29" s="27" t="s">
        <v>69</v>
      </c>
      <c r="E29" s="28"/>
    </row>
    <row r="30" spans="1:5" ht="15.75">
      <c r="A30" s="3" t="s">
        <v>9</v>
      </c>
      <c r="B30" s="2" t="s">
        <v>10</v>
      </c>
      <c r="C30" s="14">
        <v>3.3</v>
      </c>
      <c r="D30" s="27" t="s">
        <v>69</v>
      </c>
      <c r="E30" s="28"/>
    </row>
    <row r="31" spans="1:5" ht="31.5">
      <c r="A31" s="3" t="s">
        <v>11</v>
      </c>
      <c r="B31" s="10" t="s">
        <v>67</v>
      </c>
      <c r="C31" s="21">
        <v>0</v>
      </c>
      <c r="D31" s="21">
        <v>0</v>
      </c>
      <c r="E31" s="21">
        <v>0</v>
      </c>
    </row>
    <row r="32" spans="1:5" ht="15.75">
      <c r="A32" s="3" t="s">
        <v>13</v>
      </c>
      <c r="B32" s="3" t="s">
        <v>14</v>
      </c>
      <c r="C32" s="23"/>
      <c r="D32" s="23"/>
      <c r="E32" s="22"/>
    </row>
    <row r="33" spans="1:5" ht="15.75">
      <c r="A33" s="7"/>
      <c r="B33" s="3" t="s">
        <v>17</v>
      </c>
      <c r="C33" s="14">
        <f>C29+C30+C31+C32</f>
        <v>38.599999999999994</v>
      </c>
      <c r="D33" s="14">
        <v>0</v>
      </c>
      <c r="E33" s="14">
        <f t="shared" ref="E33" si="2">E29+E30+E31+E32</f>
        <v>0</v>
      </c>
    </row>
    <row r="34" spans="1:5" ht="15.75">
      <c r="A34" s="4" t="s">
        <v>18</v>
      </c>
      <c r="B34" s="33" t="s">
        <v>40</v>
      </c>
      <c r="C34" s="34"/>
      <c r="D34" s="34"/>
      <c r="E34" s="35"/>
    </row>
    <row r="35" spans="1:5" ht="15.75">
      <c r="A35" s="5" t="s">
        <v>19</v>
      </c>
      <c r="B35" s="3" t="s">
        <v>20</v>
      </c>
      <c r="C35" s="14">
        <v>0</v>
      </c>
      <c r="D35" s="14">
        <v>0</v>
      </c>
      <c r="E35" s="14">
        <v>0</v>
      </c>
    </row>
    <row r="36" spans="1:5" ht="15.75">
      <c r="A36" s="3"/>
      <c r="B36" s="3" t="s">
        <v>17</v>
      </c>
      <c r="C36" s="14">
        <v>0</v>
      </c>
      <c r="D36" s="14">
        <v>0</v>
      </c>
      <c r="E36" s="14">
        <v>0</v>
      </c>
    </row>
    <row r="37" spans="1:5" ht="15.75">
      <c r="A37" s="29" t="s">
        <v>24</v>
      </c>
      <c r="B37" s="29"/>
      <c r="C37" s="29"/>
      <c r="D37" s="29"/>
      <c r="E37" s="29"/>
    </row>
    <row r="38" spans="1:5" ht="75.75" customHeight="1">
      <c r="A38" s="4" t="s">
        <v>6</v>
      </c>
      <c r="B38" s="30" t="s">
        <v>54</v>
      </c>
      <c r="C38" s="31"/>
      <c r="D38" s="31"/>
      <c r="E38" s="32"/>
    </row>
    <row r="39" spans="1:5" ht="15.75">
      <c r="A39" s="3" t="s">
        <v>7</v>
      </c>
      <c r="B39" s="2" t="s">
        <v>8</v>
      </c>
      <c r="C39" s="16">
        <v>89</v>
      </c>
      <c r="D39" s="27" t="s">
        <v>69</v>
      </c>
      <c r="E39" s="28"/>
    </row>
    <row r="40" spans="1:5" ht="15.75">
      <c r="A40" s="3" t="s">
        <v>9</v>
      </c>
      <c r="B40" s="2" t="s">
        <v>10</v>
      </c>
      <c r="C40" s="14">
        <v>0.4</v>
      </c>
      <c r="D40" s="27" t="s">
        <v>69</v>
      </c>
      <c r="E40" s="28"/>
    </row>
    <row r="41" spans="1:5" ht="31.5">
      <c r="A41" s="3" t="s">
        <v>11</v>
      </c>
      <c r="B41" s="10" t="s">
        <v>67</v>
      </c>
      <c r="C41" s="15">
        <v>0</v>
      </c>
      <c r="D41" s="15">
        <v>0</v>
      </c>
      <c r="E41" s="20">
        <v>0</v>
      </c>
    </row>
    <row r="42" spans="1:5" ht="15.75">
      <c r="A42" s="3"/>
      <c r="B42" s="3" t="s">
        <v>17</v>
      </c>
      <c r="C42" s="14">
        <f>C39+C40+C41</f>
        <v>89.4</v>
      </c>
      <c r="D42" s="14">
        <v>0</v>
      </c>
      <c r="E42" s="14">
        <f t="shared" ref="E42" si="3">E39+E40+E41</f>
        <v>0</v>
      </c>
    </row>
    <row r="43" spans="1:5" ht="15.75">
      <c r="A43" s="4" t="s">
        <v>18</v>
      </c>
      <c r="B43" s="33" t="s">
        <v>41</v>
      </c>
      <c r="C43" s="34"/>
      <c r="D43" s="34"/>
      <c r="E43" s="35"/>
    </row>
    <row r="44" spans="1:5" ht="15.75">
      <c r="A44" s="5" t="s">
        <v>19</v>
      </c>
      <c r="B44" s="3" t="s">
        <v>20</v>
      </c>
      <c r="C44" s="14">
        <v>0</v>
      </c>
      <c r="D44" s="14">
        <v>0</v>
      </c>
      <c r="E44" s="14">
        <v>0</v>
      </c>
    </row>
    <row r="45" spans="1:5" ht="15.75">
      <c r="A45" s="3"/>
      <c r="B45" s="3" t="s">
        <v>17</v>
      </c>
      <c r="C45" s="14">
        <v>0</v>
      </c>
      <c r="D45" s="14">
        <v>0</v>
      </c>
      <c r="E45" s="14">
        <v>0</v>
      </c>
    </row>
    <row r="46" spans="1:5" ht="15.75">
      <c r="A46" s="29" t="s">
        <v>25</v>
      </c>
      <c r="B46" s="29"/>
      <c r="C46" s="29"/>
      <c r="D46" s="29"/>
      <c r="E46" s="29"/>
    </row>
    <row r="47" spans="1:5" ht="63.75" customHeight="1">
      <c r="A47" s="4" t="s">
        <v>6</v>
      </c>
      <c r="B47" s="30" t="s">
        <v>55</v>
      </c>
      <c r="C47" s="31"/>
      <c r="D47" s="31"/>
      <c r="E47" s="32"/>
    </row>
    <row r="48" spans="1:5" ht="15.75">
      <c r="A48" s="3" t="s">
        <v>7</v>
      </c>
      <c r="B48" s="2" t="s">
        <v>8</v>
      </c>
      <c r="C48" s="16">
        <v>0</v>
      </c>
      <c r="D48" s="27" t="s">
        <v>69</v>
      </c>
      <c r="E48" s="28"/>
    </row>
    <row r="49" spans="1:5" ht="15.75">
      <c r="A49" s="3" t="s">
        <v>9</v>
      </c>
      <c r="B49" s="2" t="s">
        <v>10</v>
      </c>
      <c r="C49" s="14">
        <v>32.5</v>
      </c>
      <c r="D49" s="27" t="s">
        <v>69</v>
      </c>
      <c r="E49" s="28"/>
    </row>
    <row r="50" spans="1:5" ht="15.75">
      <c r="A50" s="3" t="s">
        <v>11</v>
      </c>
      <c r="B50" s="3" t="s">
        <v>12</v>
      </c>
      <c r="C50" s="21">
        <v>0</v>
      </c>
      <c r="D50" s="21">
        <v>0</v>
      </c>
      <c r="E50" s="21">
        <v>0</v>
      </c>
    </row>
    <row r="51" spans="1:5" ht="15.75">
      <c r="A51" s="3" t="s">
        <v>13</v>
      </c>
      <c r="B51" s="3" t="s">
        <v>14</v>
      </c>
      <c r="C51" s="23"/>
      <c r="D51" s="23"/>
      <c r="E51" s="23"/>
    </row>
    <row r="52" spans="1:5" ht="15.75">
      <c r="A52" s="3" t="s">
        <v>15</v>
      </c>
      <c r="B52" s="2" t="s">
        <v>30</v>
      </c>
      <c r="C52" s="22"/>
      <c r="D52" s="22"/>
      <c r="E52" s="22"/>
    </row>
    <row r="53" spans="1:5" ht="15.75">
      <c r="A53" s="3" t="s">
        <v>21</v>
      </c>
      <c r="B53" s="2" t="s">
        <v>68</v>
      </c>
      <c r="C53" s="14">
        <v>9</v>
      </c>
      <c r="D53" s="14">
        <v>9</v>
      </c>
      <c r="E53" s="14" t="s">
        <v>70</v>
      </c>
    </row>
    <row r="54" spans="1:5" ht="15.75">
      <c r="A54" s="7"/>
      <c r="B54" s="3" t="s">
        <v>17</v>
      </c>
      <c r="C54" s="14">
        <f>C48+C49+C50+C53</f>
        <v>41.5</v>
      </c>
      <c r="D54" s="14">
        <v>9</v>
      </c>
      <c r="E54" s="14">
        <v>9</v>
      </c>
    </row>
    <row r="55" spans="1:5" ht="15.75">
      <c r="A55" s="4" t="s">
        <v>18</v>
      </c>
      <c r="B55" s="33" t="s">
        <v>42</v>
      </c>
      <c r="C55" s="34"/>
      <c r="D55" s="34"/>
      <c r="E55" s="35"/>
    </row>
    <row r="56" spans="1:5" ht="15.75">
      <c r="A56" s="5" t="s">
        <v>19</v>
      </c>
      <c r="B56" s="3" t="s">
        <v>20</v>
      </c>
      <c r="C56" s="14">
        <v>0</v>
      </c>
      <c r="D56" s="14">
        <v>0</v>
      </c>
      <c r="E56" s="14">
        <v>0</v>
      </c>
    </row>
    <row r="57" spans="1:5" ht="15.75">
      <c r="A57" s="3"/>
      <c r="B57" s="3" t="s">
        <v>17</v>
      </c>
      <c r="C57" s="14">
        <v>0</v>
      </c>
      <c r="D57" s="14">
        <v>0</v>
      </c>
      <c r="E57" s="14">
        <v>0</v>
      </c>
    </row>
    <row r="58" spans="1:5" ht="15.75">
      <c r="A58" s="29" t="s">
        <v>26</v>
      </c>
      <c r="B58" s="29"/>
      <c r="C58" s="29"/>
      <c r="D58" s="29"/>
      <c r="E58" s="29"/>
    </row>
    <row r="59" spans="1:5" ht="52.5" customHeight="1">
      <c r="A59" s="4" t="s">
        <v>6</v>
      </c>
      <c r="B59" s="30" t="s">
        <v>56</v>
      </c>
      <c r="C59" s="31"/>
      <c r="D59" s="31"/>
      <c r="E59" s="32"/>
    </row>
    <row r="60" spans="1:5" ht="15.75">
      <c r="A60" s="3" t="s">
        <v>7</v>
      </c>
      <c r="B60" s="2" t="s">
        <v>8</v>
      </c>
      <c r="C60" s="16">
        <v>0</v>
      </c>
      <c r="D60" s="27" t="s">
        <v>69</v>
      </c>
      <c r="E60" s="28"/>
    </row>
    <row r="61" spans="1:5" ht="15.75">
      <c r="A61" s="3" t="s">
        <v>9</v>
      </c>
      <c r="B61" s="2" t="s">
        <v>10</v>
      </c>
      <c r="C61" s="14">
        <v>2.4</v>
      </c>
      <c r="D61" s="27" t="s">
        <v>69</v>
      </c>
      <c r="E61" s="28"/>
    </row>
    <row r="62" spans="1:5" ht="31.5">
      <c r="A62" s="3" t="s">
        <v>11</v>
      </c>
      <c r="B62" s="10" t="s">
        <v>67</v>
      </c>
      <c r="C62" s="21">
        <v>0</v>
      </c>
      <c r="D62" s="21">
        <v>0</v>
      </c>
      <c r="E62" s="21"/>
    </row>
    <row r="63" spans="1:5" ht="15.75">
      <c r="A63" s="3" t="s">
        <v>13</v>
      </c>
      <c r="B63" s="3" t="s">
        <v>14</v>
      </c>
      <c r="C63" s="23"/>
      <c r="D63" s="23"/>
      <c r="E63" s="23"/>
    </row>
    <row r="64" spans="1:5" ht="15.75">
      <c r="A64" s="7"/>
      <c r="B64" s="3" t="s">
        <v>17</v>
      </c>
      <c r="C64" s="14">
        <f>C60+C61+C62</f>
        <v>2.4</v>
      </c>
      <c r="D64" s="14">
        <v>0</v>
      </c>
      <c r="E64" s="14">
        <v>0</v>
      </c>
    </row>
    <row r="65" spans="1:5" ht="15.75">
      <c r="A65" s="4" t="s">
        <v>18</v>
      </c>
      <c r="B65" s="33" t="s">
        <v>27</v>
      </c>
      <c r="C65" s="34"/>
      <c r="D65" s="34"/>
      <c r="E65" s="35"/>
    </row>
    <row r="66" spans="1:5" ht="19.5" customHeight="1">
      <c r="A66" s="5" t="s">
        <v>19</v>
      </c>
      <c r="B66" s="2" t="s">
        <v>20</v>
      </c>
      <c r="C66" s="14">
        <v>0</v>
      </c>
      <c r="D66" s="14">
        <v>0</v>
      </c>
      <c r="E66" s="14">
        <v>0</v>
      </c>
    </row>
    <row r="67" spans="1:5" ht="15.75">
      <c r="A67" s="3"/>
      <c r="B67" s="3" t="s">
        <v>17</v>
      </c>
      <c r="C67" s="14">
        <v>0</v>
      </c>
      <c r="D67" s="14">
        <v>0</v>
      </c>
      <c r="E67" s="14">
        <v>0</v>
      </c>
    </row>
    <row r="68" spans="1:5" ht="15.75">
      <c r="A68" s="29" t="s">
        <v>28</v>
      </c>
      <c r="B68" s="29"/>
      <c r="C68" s="29"/>
      <c r="D68" s="29"/>
      <c r="E68" s="29"/>
    </row>
    <row r="69" spans="1:5" ht="75" customHeight="1">
      <c r="A69" s="4" t="s">
        <v>6</v>
      </c>
      <c r="B69" s="30" t="s">
        <v>57</v>
      </c>
      <c r="C69" s="31"/>
      <c r="D69" s="31"/>
      <c r="E69" s="32"/>
    </row>
    <row r="70" spans="1:5" ht="15.75">
      <c r="A70" s="3" t="s">
        <v>7</v>
      </c>
      <c r="B70" s="2" t="s">
        <v>8</v>
      </c>
      <c r="C70" s="16">
        <v>42</v>
      </c>
      <c r="D70" s="27" t="s">
        <v>69</v>
      </c>
      <c r="E70" s="28"/>
    </row>
    <row r="71" spans="1:5" ht="15.75">
      <c r="A71" s="5" t="s">
        <v>9</v>
      </c>
      <c r="B71" s="3" t="s">
        <v>14</v>
      </c>
      <c r="C71" s="23">
        <v>0</v>
      </c>
      <c r="D71" s="23">
        <v>0</v>
      </c>
      <c r="E71" s="14">
        <v>0</v>
      </c>
    </row>
    <row r="72" spans="1:5" ht="15.75">
      <c r="A72" s="3" t="s">
        <v>11</v>
      </c>
      <c r="B72" s="2" t="s">
        <v>30</v>
      </c>
      <c r="C72" s="22"/>
      <c r="D72" s="22"/>
      <c r="E72" s="14">
        <v>0</v>
      </c>
    </row>
    <row r="73" spans="1:5" ht="31.5">
      <c r="A73" s="3" t="s">
        <v>13</v>
      </c>
      <c r="B73" s="10" t="s">
        <v>67</v>
      </c>
      <c r="C73" s="14">
        <v>0</v>
      </c>
      <c r="D73" s="14">
        <v>0</v>
      </c>
      <c r="E73" s="14">
        <v>0</v>
      </c>
    </row>
    <row r="74" spans="1:5" ht="15.75">
      <c r="A74" s="3"/>
      <c r="B74" s="3" t="s">
        <v>17</v>
      </c>
      <c r="C74" s="14">
        <f>C70+C71+C72+C73</f>
        <v>42</v>
      </c>
      <c r="D74" s="14">
        <v>0</v>
      </c>
      <c r="E74" s="14">
        <f t="shared" ref="E74" si="4">E70+E71+E72+E73</f>
        <v>0</v>
      </c>
    </row>
    <row r="75" spans="1:5" ht="15.75">
      <c r="A75" s="4" t="s">
        <v>18</v>
      </c>
      <c r="B75" s="33" t="s">
        <v>43</v>
      </c>
      <c r="C75" s="34"/>
      <c r="D75" s="34"/>
      <c r="E75" s="35"/>
    </row>
    <row r="76" spans="1:5" ht="15.75">
      <c r="A76" s="5" t="s">
        <v>19</v>
      </c>
      <c r="B76" s="2" t="s">
        <v>20</v>
      </c>
      <c r="C76" s="14">
        <v>0</v>
      </c>
      <c r="D76" s="14">
        <v>0</v>
      </c>
      <c r="E76" s="14">
        <v>0</v>
      </c>
    </row>
    <row r="77" spans="1:5" ht="15.75">
      <c r="A77" s="3"/>
      <c r="B77" s="3" t="s">
        <v>17</v>
      </c>
      <c r="C77" s="14">
        <v>0</v>
      </c>
      <c r="D77" s="14">
        <v>0</v>
      </c>
      <c r="E77" s="14">
        <v>0</v>
      </c>
    </row>
    <row r="78" spans="1:5" ht="15.75">
      <c r="A78" s="29" t="s">
        <v>29</v>
      </c>
      <c r="B78" s="29"/>
      <c r="C78" s="29"/>
      <c r="D78" s="29"/>
      <c r="E78" s="29"/>
    </row>
    <row r="79" spans="1:5" ht="81" customHeight="1">
      <c r="A79" s="4" t="s">
        <v>6</v>
      </c>
      <c r="B79" s="30" t="s">
        <v>58</v>
      </c>
      <c r="C79" s="31"/>
      <c r="D79" s="31"/>
      <c r="E79" s="32"/>
    </row>
    <row r="80" spans="1:5" ht="15.75">
      <c r="A80" s="3" t="s">
        <v>7</v>
      </c>
      <c r="B80" s="2" t="s">
        <v>8</v>
      </c>
      <c r="C80" s="16">
        <v>26.8</v>
      </c>
      <c r="D80" s="27" t="s">
        <v>69</v>
      </c>
      <c r="E80" s="28"/>
    </row>
    <row r="81" spans="1:5" ht="15.75">
      <c r="A81" s="3" t="s">
        <v>9</v>
      </c>
      <c r="B81" s="2" t="s">
        <v>10</v>
      </c>
      <c r="C81" s="14">
        <v>1.9</v>
      </c>
      <c r="D81" s="27" t="s">
        <v>69</v>
      </c>
      <c r="E81" s="28"/>
    </row>
    <row r="82" spans="1:5" ht="31.5">
      <c r="A82" s="3" t="s">
        <v>11</v>
      </c>
      <c r="B82" s="10" t="s">
        <v>67</v>
      </c>
      <c r="C82" s="19">
        <v>0</v>
      </c>
      <c r="D82" s="19">
        <v>0</v>
      </c>
      <c r="E82" s="8"/>
    </row>
    <row r="83" spans="1:5" ht="15.75">
      <c r="A83" s="3" t="s">
        <v>13</v>
      </c>
      <c r="B83" s="3" t="s">
        <v>30</v>
      </c>
      <c r="C83" s="17">
        <v>0</v>
      </c>
      <c r="D83" s="17">
        <v>0</v>
      </c>
      <c r="E83" s="8"/>
    </row>
    <row r="84" spans="1:5" ht="15.75">
      <c r="A84" s="3"/>
      <c r="B84" s="3" t="s">
        <v>17</v>
      </c>
      <c r="C84" s="14">
        <f>C80+C81+C82</f>
        <v>28.7</v>
      </c>
      <c r="D84" s="14">
        <v>0</v>
      </c>
      <c r="E84" s="14">
        <f t="shared" ref="E84" si="5">E80+E81+E82</f>
        <v>0</v>
      </c>
    </row>
    <row r="85" spans="1:5" ht="15.75">
      <c r="A85" s="4" t="s">
        <v>18</v>
      </c>
      <c r="B85" s="33" t="s">
        <v>44</v>
      </c>
      <c r="C85" s="34"/>
      <c r="D85" s="34"/>
      <c r="E85" s="35"/>
    </row>
    <row r="86" spans="1:5" ht="15.75">
      <c r="A86" s="5" t="s">
        <v>19</v>
      </c>
      <c r="B86" s="2" t="s">
        <v>20</v>
      </c>
      <c r="C86" s="14">
        <v>0</v>
      </c>
      <c r="D86" s="14">
        <v>0</v>
      </c>
      <c r="E86" s="14">
        <v>0</v>
      </c>
    </row>
    <row r="87" spans="1:5" ht="15.75">
      <c r="A87" s="3"/>
      <c r="B87" s="3" t="s">
        <v>17</v>
      </c>
      <c r="C87" s="14">
        <v>0</v>
      </c>
      <c r="D87" s="14">
        <v>0</v>
      </c>
      <c r="E87" s="14">
        <v>0</v>
      </c>
    </row>
    <row r="88" spans="1:5" ht="15.75">
      <c r="A88" s="29" t="s">
        <v>32</v>
      </c>
      <c r="B88" s="29"/>
      <c r="C88" s="29"/>
      <c r="D88" s="29"/>
      <c r="E88" s="29"/>
    </row>
    <row r="89" spans="1:5" ht="65.25" customHeight="1">
      <c r="A89" s="4" t="s">
        <v>6</v>
      </c>
      <c r="B89" s="30" t="s">
        <v>59</v>
      </c>
      <c r="C89" s="31"/>
      <c r="D89" s="31"/>
      <c r="E89" s="32"/>
    </row>
    <row r="90" spans="1:5" ht="15.75">
      <c r="A90" s="3" t="s">
        <v>7</v>
      </c>
      <c r="B90" s="2" t="s">
        <v>8</v>
      </c>
      <c r="C90" s="16">
        <v>0</v>
      </c>
      <c r="D90" s="27" t="s">
        <v>69</v>
      </c>
      <c r="E90" s="28"/>
    </row>
    <row r="91" spans="1:5" ht="15.75">
      <c r="A91" s="3" t="s">
        <v>9</v>
      </c>
      <c r="B91" s="2" t="s">
        <v>10</v>
      </c>
      <c r="C91" s="14">
        <v>0</v>
      </c>
      <c r="D91" s="27" t="s">
        <v>69</v>
      </c>
      <c r="E91" s="28"/>
    </row>
    <row r="92" spans="1:5" ht="31.5">
      <c r="A92" s="3" t="s">
        <v>11</v>
      </c>
      <c r="B92" s="10" t="s">
        <v>67</v>
      </c>
      <c r="C92" s="21">
        <v>0</v>
      </c>
      <c r="D92" s="21">
        <v>0</v>
      </c>
      <c r="E92" s="14"/>
    </row>
    <row r="93" spans="1:5" ht="15.75">
      <c r="A93" s="3" t="s">
        <v>13</v>
      </c>
      <c r="B93" s="3" t="s">
        <v>14</v>
      </c>
      <c r="C93" s="23"/>
      <c r="D93" s="23"/>
      <c r="E93" s="14"/>
    </row>
    <row r="94" spans="1:5" ht="15.75">
      <c r="A94" s="3" t="s">
        <v>15</v>
      </c>
      <c r="B94" s="2" t="s">
        <v>30</v>
      </c>
      <c r="C94" s="14">
        <v>0</v>
      </c>
      <c r="D94" s="14">
        <v>0</v>
      </c>
      <c r="E94" s="14"/>
    </row>
    <row r="95" spans="1:5" ht="15.75">
      <c r="A95" s="3"/>
      <c r="B95" s="3" t="s">
        <v>17</v>
      </c>
      <c r="C95" s="14">
        <f>C90+C91+C92+C93</f>
        <v>0</v>
      </c>
      <c r="D95" s="14">
        <v>0</v>
      </c>
      <c r="E95" s="14">
        <f t="shared" ref="E95" si="6">E90+E91+E92+E93</f>
        <v>0</v>
      </c>
    </row>
    <row r="96" spans="1:5" ht="15.75">
      <c r="A96" s="4" t="s">
        <v>18</v>
      </c>
      <c r="B96" s="33" t="s">
        <v>45</v>
      </c>
      <c r="C96" s="34"/>
      <c r="D96" s="34"/>
      <c r="E96" s="35"/>
    </row>
    <row r="97" spans="1:5" ht="15.75">
      <c r="A97" s="5" t="s">
        <v>19</v>
      </c>
      <c r="B97" s="2" t="s">
        <v>20</v>
      </c>
      <c r="C97" s="14">
        <v>0</v>
      </c>
      <c r="D97" s="14">
        <v>0</v>
      </c>
      <c r="E97" s="14">
        <v>0</v>
      </c>
    </row>
    <row r="98" spans="1:5" ht="15.75">
      <c r="A98" s="3"/>
      <c r="B98" s="3" t="s">
        <v>17</v>
      </c>
      <c r="C98" s="14">
        <v>0</v>
      </c>
      <c r="D98" s="14">
        <v>0</v>
      </c>
      <c r="E98" s="14">
        <v>0</v>
      </c>
    </row>
    <row r="99" spans="1:5" ht="15.75">
      <c r="A99" s="29" t="s">
        <v>33</v>
      </c>
      <c r="B99" s="29"/>
      <c r="C99" s="29"/>
      <c r="D99" s="29"/>
      <c r="E99" s="29"/>
    </row>
    <row r="100" spans="1:5" ht="78.75" customHeight="1">
      <c r="A100" s="4" t="s">
        <v>6</v>
      </c>
      <c r="B100" s="30" t="s">
        <v>60</v>
      </c>
      <c r="C100" s="31"/>
      <c r="D100" s="31"/>
      <c r="E100" s="32"/>
    </row>
    <row r="101" spans="1:5" ht="15.75">
      <c r="A101" s="3" t="s">
        <v>7</v>
      </c>
      <c r="B101" s="2" t="s">
        <v>8</v>
      </c>
      <c r="C101" s="16">
        <v>21.8</v>
      </c>
      <c r="D101" s="27" t="s">
        <v>69</v>
      </c>
      <c r="E101" s="28"/>
    </row>
    <row r="102" spans="1:5" ht="15.75">
      <c r="A102" s="3" t="s">
        <v>9</v>
      </c>
      <c r="B102" s="2" t="s">
        <v>10</v>
      </c>
      <c r="C102" s="14">
        <v>0</v>
      </c>
      <c r="D102" s="27" t="s">
        <v>69</v>
      </c>
      <c r="E102" s="28"/>
    </row>
    <row r="103" spans="1:5" ht="31.5">
      <c r="A103" s="3" t="s">
        <v>11</v>
      </c>
      <c r="B103" s="10" t="s">
        <v>67</v>
      </c>
      <c r="C103" s="15">
        <v>0</v>
      </c>
      <c r="D103" s="15">
        <v>0</v>
      </c>
      <c r="E103" s="19">
        <v>0</v>
      </c>
    </row>
    <row r="104" spans="1:5" ht="15.75">
      <c r="A104" s="3"/>
      <c r="B104" s="3" t="s">
        <v>17</v>
      </c>
      <c r="C104" s="14">
        <f>C101+C102+C103</f>
        <v>21.8</v>
      </c>
      <c r="D104" s="14">
        <v>0</v>
      </c>
      <c r="E104" s="14">
        <f t="shared" ref="E104" si="7">E101+E102+E103</f>
        <v>0</v>
      </c>
    </row>
    <row r="105" spans="1:5" ht="15.75">
      <c r="A105" s="4" t="s">
        <v>18</v>
      </c>
      <c r="B105" s="33" t="s">
        <v>46</v>
      </c>
      <c r="C105" s="34"/>
      <c r="D105" s="34"/>
      <c r="E105" s="35"/>
    </row>
    <row r="106" spans="1:5" ht="15.75">
      <c r="A106" s="5" t="s">
        <v>19</v>
      </c>
      <c r="B106" s="2" t="s">
        <v>20</v>
      </c>
      <c r="C106" s="14">
        <v>0</v>
      </c>
      <c r="D106" s="14">
        <v>0</v>
      </c>
      <c r="E106" s="14">
        <v>0</v>
      </c>
    </row>
    <row r="107" spans="1:5" ht="15.75">
      <c r="A107" s="3"/>
      <c r="B107" s="3" t="s">
        <v>17</v>
      </c>
      <c r="C107" s="14">
        <v>0</v>
      </c>
      <c r="D107" s="14">
        <v>0</v>
      </c>
      <c r="E107" s="14">
        <v>0</v>
      </c>
    </row>
    <row r="108" spans="1:5" ht="15.75">
      <c r="A108" s="29" t="s">
        <v>34</v>
      </c>
      <c r="B108" s="29"/>
      <c r="C108" s="29"/>
      <c r="D108" s="29"/>
      <c r="E108" s="29"/>
    </row>
    <row r="109" spans="1:5" ht="80.25" customHeight="1">
      <c r="A109" s="4" t="s">
        <v>6</v>
      </c>
      <c r="B109" s="30" t="s">
        <v>61</v>
      </c>
      <c r="C109" s="31"/>
      <c r="D109" s="31"/>
      <c r="E109" s="32"/>
    </row>
    <row r="110" spans="1:5" ht="15.75">
      <c r="A110" s="3" t="s">
        <v>7</v>
      </c>
      <c r="B110" s="2" t="s">
        <v>8</v>
      </c>
      <c r="C110" s="16">
        <v>27</v>
      </c>
      <c r="D110" s="27" t="s">
        <v>69</v>
      </c>
      <c r="E110" s="28"/>
    </row>
    <row r="111" spans="1:5" ht="15.75">
      <c r="A111" s="3" t="s">
        <v>9</v>
      </c>
      <c r="B111" s="2" t="s">
        <v>10</v>
      </c>
      <c r="C111" s="21">
        <v>0</v>
      </c>
      <c r="D111" s="21">
        <v>0</v>
      </c>
      <c r="E111" s="21">
        <v>0</v>
      </c>
    </row>
    <row r="112" spans="1:5" ht="31.5">
      <c r="A112" s="3" t="s">
        <v>11</v>
      </c>
      <c r="B112" s="10" t="s">
        <v>67</v>
      </c>
      <c r="C112" s="23"/>
      <c r="D112" s="23"/>
      <c r="E112" s="22"/>
    </row>
    <row r="113" spans="1:5" ht="15.75">
      <c r="A113" s="3"/>
      <c r="B113" s="3" t="s">
        <v>17</v>
      </c>
      <c r="C113" s="14">
        <f>C110+C111+C112</f>
        <v>27</v>
      </c>
      <c r="D113" s="14">
        <v>0</v>
      </c>
      <c r="E113" s="14">
        <f t="shared" ref="E113" si="8">E110+E111+E112</f>
        <v>0</v>
      </c>
    </row>
    <row r="114" spans="1:5" ht="15.75">
      <c r="A114" s="4" t="s">
        <v>18</v>
      </c>
      <c r="B114" s="33" t="s">
        <v>47</v>
      </c>
      <c r="C114" s="34"/>
      <c r="D114" s="34"/>
      <c r="E114" s="35"/>
    </row>
    <row r="115" spans="1:5" ht="15.75">
      <c r="A115" s="5" t="s">
        <v>19</v>
      </c>
      <c r="B115" s="2" t="s">
        <v>20</v>
      </c>
      <c r="C115" s="14">
        <v>0</v>
      </c>
      <c r="D115" s="14">
        <v>0</v>
      </c>
      <c r="E115" s="14">
        <v>0</v>
      </c>
    </row>
    <row r="116" spans="1:5" ht="15.75">
      <c r="A116" s="3"/>
      <c r="B116" s="3" t="s">
        <v>17</v>
      </c>
      <c r="C116" s="14">
        <v>0</v>
      </c>
      <c r="D116" s="14">
        <v>0</v>
      </c>
      <c r="E116" s="14">
        <v>0</v>
      </c>
    </row>
    <row r="117" spans="1:5" ht="15.75">
      <c r="A117" s="29" t="s">
        <v>35</v>
      </c>
      <c r="B117" s="29"/>
      <c r="C117" s="29"/>
      <c r="D117" s="29"/>
      <c r="E117" s="29"/>
    </row>
    <row r="118" spans="1:5" ht="75.75" customHeight="1">
      <c r="A118" s="4" t="s">
        <v>6</v>
      </c>
      <c r="B118" s="30" t="s">
        <v>62</v>
      </c>
      <c r="C118" s="31"/>
      <c r="D118" s="31"/>
      <c r="E118" s="32"/>
    </row>
    <row r="119" spans="1:5" ht="15.75">
      <c r="A119" s="3" t="s">
        <v>7</v>
      </c>
      <c r="B119" s="2" t="s">
        <v>8</v>
      </c>
      <c r="C119" s="16">
        <v>9.3000000000000007</v>
      </c>
      <c r="D119" s="27" t="s">
        <v>69</v>
      </c>
      <c r="E119" s="28"/>
    </row>
    <row r="120" spans="1:5" ht="15.75">
      <c r="A120" s="3" t="s">
        <v>9</v>
      </c>
      <c r="B120" s="2" t="s">
        <v>10</v>
      </c>
      <c r="C120" s="14">
        <v>1.9</v>
      </c>
      <c r="D120" s="27" t="s">
        <v>69</v>
      </c>
      <c r="E120" s="28"/>
    </row>
    <row r="121" spans="1:5" ht="15.75">
      <c r="A121" s="3" t="s">
        <v>11</v>
      </c>
      <c r="B121" s="3" t="s">
        <v>30</v>
      </c>
      <c r="C121" s="21">
        <v>0</v>
      </c>
      <c r="D121" s="21">
        <v>0</v>
      </c>
      <c r="E121" s="24">
        <v>0</v>
      </c>
    </row>
    <row r="122" spans="1:5" ht="31.5">
      <c r="A122" s="3" t="s">
        <v>13</v>
      </c>
      <c r="B122" s="10" t="s">
        <v>16</v>
      </c>
      <c r="C122" s="23"/>
      <c r="D122" s="23"/>
      <c r="E122" s="25"/>
    </row>
    <row r="123" spans="1:5" ht="15.75">
      <c r="A123" s="3"/>
      <c r="B123" s="3" t="s">
        <v>17</v>
      </c>
      <c r="C123" s="14">
        <f>C119+C120+C121</f>
        <v>11.200000000000001</v>
      </c>
      <c r="D123" s="14">
        <v>0</v>
      </c>
      <c r="E123" s="14">
        <f t="shared" ref="E123" si="9">E119+E120+E121</f>
        <v>0</v>
      </c>
    </row>
    <row r="124" spans="1:5" ht="15.75">
      <c r="A124" s="4" t="s">
        <v>18</v>
      </c>
      <c r="B124" s="33" t="s">
        <v>48</v>
      </c>
      <c r="C124" s="34"/>
      <c r="D124" s="34"/>
      <c r="E124" s="35"/>
    </row>
    <row r="125" spans="1:5" ht="15.75">
      <c r="A125" s="5" t="s">
        <v>19</v>
      </c>
      <c r="B125" s="2" t="s">
        <v>20</v>
      </c>
      <c r="C125" s="14">
        <v>0</v>
      </c>
      <c r="D125" s="14">
        <v>0</v>
      </c>
      <c r="E125" s="14">
        <v>0</v>
      </c>
    </row>
    <row r="126" spans="1:5" ht="15.75">
      <c r="A126" s="3"/>
      <c r="B126" s="3" t="s">
        <v>17</v>
      </c>
      <c r="C126" s="14">
        <v>0</v>
      </c>
      <c r="D126" s="14">
        <v>0</v>
      </c>
      <c r="E126" s="14">
        <v>0</v>
      </c>
    </row>
    <row r="127" spans="1:5" ht="15.75">
      <c r="A127" s="29" t="s">
        <v>36</v>
      </c>
      <c r="B127" s="29"/>
      <c r="C127" s="29"/>
      <c r="D127" s="29"/>
      <c r="E127" s="29"/>
    </row>
    <row r="128" spans="1:5" ht="49.5" customHeight="1">
      <c r="A128" s="4" t="s">
        <v>6</v>
      </c>
      <c r="B128" s="30" t="s">
        <v>63</v>
      </c>
      <c r="C128" s="31"/>
      <c r="D128" s="31"/>
      <c r="E128" s="32"/>
    </row>
    <row r="129" spans="1:5" ht="15.75">
      <c r="A129" s="3" t="s">
        <v>7</v>
      </c>
      <c r="B129" s="2" t="s">
        <v>8</v>
      </c>
      <c r="C129" s="16">
        <v>14</v>
      </c>
      <c r="D129" s="27" t="s">
        <v>69</v>
      </c>
      <c r="E129" s="28"/>
    </row>
    <row r="130" spans="1:5" ht="15.75">
      <c r="A130" s="3" t="s">
        <v>9</v>
      </c>
      <c r="B130" s="2" t="s">
        <v>10</v>
      </c>
      <c r="C130" s="14">
        <v>0</v>
      </c>
      <c r="D130" s="27" t="s">
        <v>69</v>
      </c>
      <c r="E130" s="28"/>
    </row>
    <row r="131" spans="1:5" ht="15.75">
      <c r="A131" s="3" t="s">
        <v>11</v>
      </c>
      <c r="B131" s="3" t="s">
        <v>14</v>
      </c>
      <c r="C131" s="17">
        <v>0</v>
      </c>
      <c r="D131" s="17">
        <v>0</v>
      </c>
      <c r="E131" s="14">
        <v>0</v>
      </c>
    </row>
    <row r="132" spans="1:5" ht="15.75">
      <c r="A132" s="3"/>
      <c r="B132" s="3" t="s">
        <v>17</v>
      </c>
      <c r="C132" s="14">
        <f>C129+C130</f>
        <v>14</v>
      </c>
      <c r="D132" s="14">
        <v>0</v>
      </c>
      <c r="E132" s="14">
        <f t="shared" ref="E132" si="10">E129+E130</f>
        <v>0</v>
      </c>
    </row>
    <row r="133" spans="1:5" ht="15.75">
      <c r="A133" s="4" t="s">
        <v>18</v>
      </c>
      <c r="B133" s="33" t="s">
        <v>47</v>
      </c>
      <c r="C133" s="34"/>
      <c r="D133" s="34"/>
      <c r="E133" s="35"/>
    </row>
    <row r="134" spans="1:5" ht="15.75">
      <c r="A134" s="5" t="s">
        <v>19</v>
      </c>
      <c r="B134" s="2" t="s">
        <v>20</v>
      </c>
      <c r="C134" s="14">
        <v>0</v>
      </c>
      <c r="D134" s="14">
        <v>0</v>
      </c>
      <c r="E134" s="14">
        <v>0</v>
      </c>
    </row>
    <row r="135" spans="1:5" ht="15.75">
      <c r="A135" s="3"/>
      <c r="B135" s="3" t="s">
        <v>17</v>
      </c>
      <c r="C135" s="14">
        <v>0</v>
      </c>
      <c r="D135" s="14">
        <v>0</v>
      </c>
      <c r="E135" s="14">
        <v>0</v>
      </c>
    </row>
    <row r="136" spans="1:5" ht="15.75">
      <c r="A136" s="29" t="s">
        <v>37</v>
      </c>
      <c r="B136" s="29"/>
      <c r="C136" s="29"/>
      <c r="D136" s="29"/>
      <c r="E136" s="29"/>
    </row>
    <row r="137" spans="1:5" ht="75.75" customHeight="1">
      <c r="A137" s="4" t="s">
        <v>6</v>
      </c>
      <c r="B137" s="30" t="s">
        <v>64</v>
      </c>
      <c r="C137" s="31"/>
      <c r="D137" s="31"/>
      <c r="E137" s="32"/>
    </row>
    <row r="138" spans="1:5" ht="15.75">
      <c r="A138" s="3" t="s">
        <v>7</v>
      </c>
      <c r="B138" s="2" t="s">
        <v>8</v>
      </c>
      <c r="C138" s="16">
        <v>15.2</v>
      </c>
      <c r="D138" s="27" t="s">
        <v>69</v>
      </c>
      <c r="E138" s="28"/>
    </row>
    <row r="139" spans="1:5" ht="15.75">
      <c r="A139" s="3" t="s">
        <v>9</v>
      </c>
      <c r="B139" s="2" t="s">
        <v>10</v>
      </c>
      <c r="C139" s="14">
        <v>0.8</v>
      </c>
      <c r="D139" s="27" t="s">
        <v>69</v>
      </c>
      <c r="E139" s="28"/>
    </row>
    <row r="140" spans="1:5" ht="15.75">
      <c r="A140" s="3" t="s">
        <v>11</v>
      </c>
      <c r="B140" s="3" t="s">
        <v>12</v>
      </c>
      <c r="C140" s="21">
        <v>0</v>
      </c>
      <c r="D140" s="21">
        <v>0</v>
      </c>
      <c r="E140" s="21">
        <v>0</v>
      </c>
    </row>
    <row r="141" spans="1:5" ht="15.75">
      <c r="A141" s="3" t="s">
        <v>13</v>
      </c>
      <c r="B141" s="3" t="s">
        <v>14</v>
      </c>
      <c r="C141" s="23"/>
      <c r="D141" s="23"/>
      <c r="E141" s="23"/>
    </row>
    <row r="142" spans="1:5" ht="15.75">
      <c r="A142" s="3" t="s">
        <v>15</v>
      </c>
      <c r="B142" s="2" t="s">
        <v>30</v>
      </c>
      <c r="C142" s="26"/>
      <c r="D142" s="26"/>
      <c r="E142" s="26"/>
    </row>
    <row r="143" spans="1:5" ht="31.5">
      <c r="A143" s="3" t="s">
        <v>21</v>
      </c>
      <c r="B143" s="10" t="s">
        <v>67</v>
      </c>
      <c r="C143" s="18">
        <v>0</v>
      </c>
      <c r="D143" s="18">
        <v>0</v>
      </c>
      <c r="E143" s="18">
        <v>0</v>
      </c>
    </row>
    <row r="144" spans="1:5" ht="15.75">
      <c r="A144" s="7"/>
      <c r="B144" s="3" t="s">
        <v>17</v>
      </c>
      <c r="C144" s="14">
        <f>C138+C139+C140</f>
        <v>16</v>
      </c>
      <c r="D144" s="14">
        <v>0</v>
      </c>
      <c r="E144" s="14">
        <v>0</v>
      </c>
    </row>
    <row r="145" spans="1:5" ht="15.75">
      <c r="A145" s="4" t="s">
        <v>18</v>
      </c>
      <c r="B145" s="33" t="s">
        <v>49</v>
      </c>
      <c r="C145" s="34"/>
      <c r="D145" s="34"/>
      <c r="E145" s="35"/>
    </row>
    <row r="146" spans="1:5" ht="15.75">
      <c r="A146" s="5" t="s">
        <v>19</v>
      </c>
      <c r="B146" s="2" t="s">
        <v>20</v>
      </c>
      <c r="C146" s="14">
        <v>0</v>
      </c>
      <c r="D146" s="14">
        <v>0</v>
      </c>
      <c r="E146" s="14">
        <v>0</v>
      </c>
    </row>
    <row r="147" spans="1:5" ht="15.75">
      <c r="A147" s="3"/>
      <c r="B147" s="3" t="s">
        <v>17</v>
      </c>
      <c r="C147" s="14">
        <v>0</v>
      </c>
      <c r="D147" s="14">
        <v>0</v>
      </c>
      <c r="E147" s="14">
        <v>0</v>
      </c>
    </row>
    <row r="148" spans="1:5" ht="15.75">
      <c r="A148" s="29" t="s">
        <v>65</v>
      </c>
      <c r="B148" s="29"/>
      <c r="C148" s="29"/>
      <c r="D148" s="29"/>
      <c r="E148" s="29"/>
    </row>
    <row r="149" spans="1:5" ht="51.75" customHeight="1">
      <c r="A149" s="4" t="s">
        <v>6</v>
      </c>
      <c r="B149" s="30" t="s">
        <v>66</v>
      </c>
      <c r="C149" s="31"/>
      <c r="D149" s="31"/>
      <c r="E149" s="32"/>
    </row>
    <row r="150" spans="1:5" ht="15.75">
      <c r="A150" s="3" t="s">
        <v>7</v>
      </c>
      <c r="B150" s="2" t="s">
        <v>8</v>
      </c>
      <c r="C150" s="16">
        <v>121.5</v>
      </c>
      <c r="D150" s="27" t="s">
        <v>69</v>
      </c>
      <c r="E150" s="28"/>
    </row>
    <row r="151" spans="1:5" ht="15.75">
      <c r="A151" s="3" t="s">
        <v>9</v>
      </c>
      <c r="B151" s="2" t="s">
        <v>10</v>
      </c>
      <c r="C151" s="14">
        <v>302.3</v>
      </c>
      <c r="D151" s="27" t="s">
        <v>69</v>
      </c>
      <c r="E151" s="28"/>
    </row>
    <row r="152" spans="1:5" ht="15.75">
      <c r="A152" s="3" t="s">
        <v>11</v>
      </c>
      <c r="B152" s="3" t="s">
        <v>12</v>
      </c>
      <c r="C152" s="21">
        <v>81</v>
      </c>
      <c r="D152" s="21">
        <v>81</v>
      </c>
      <c r="E152" s="21" t="s">
        <v>70</v>
      </c>
    </row>
    <row r="153" spans="1:5" ht="15.75">
      <c r="A153" s="3" t="s">
        <v>13</v>
      </c>
      <c r="B153" s="3" t="s">
        <v>14</v>
      </c>
      <c r="C153" s="23"/>
      <c r="D153" s="23"/>
      <c r="E153" s="23"/>
    </row>
    <row r="154" spans="1:5" ht="15.75">
      <c r="A154" s="3" t="s">
        <v>15</v>
      </c>
      <c r="B154" s="2" t="s">
        <v>30</v>
      </c>
      <c r="C154" s="38"/>
      <c r="D154" s="38"/>
      <c r="E154" s="38"/>
    </row>
    <row r="155" spans="1:5" ht="15.75">
      <c r="A155" s="3" t="s">
        <v>21</v>
      </c>
      <c r="B155" s="2" t="s">
        <v>68</v>
      </c>
      <c r="C155" s="26"/>
      <c r="D155" s="26"/>
      <c r="E155" s="26"/>
    </row>
    <row r="156" spans="1:5" ht="31.5">
      <c r="A156" s="3" t="s">
        <v>31</v>
      </c>
      <c r="B156" s="2" t="s">
        <v>71</v>
      </c>
      <c r="C156" s="14">
        <v>0</v>
      </c>
      <c r="D156" s="14">
        <v>0</v>
      </c>
      <c r="E156" s="14">
        <v>0</v>
      </c>
    </row>
    <row r="157" spans="1:5" ht="15.75">
      <c r="A157" s="7"/>
      <c r="B157" s="3" t="s">
        <v>17</v>
      </c>
      <c r="C157" s="14">
        <f>C150+C151+C152</f>
        <v>504.8</v>
      </c>
      <c r="D157" s="14">
        <f>D152</f>
        <v>81</v>
      </c>
      <c r="E157" s="14">
        <f>D157</f>
        <v>81</v>
      </c>
    </row>
    <row r="158" spans="1:5" ht="15.75">
      <c r="A158" s="4" t="s">
        <v>18</v>
      </c>
      <c r="B158" s="33" t="s">
        <v>49</v>
      </c>
      <c r="C158" s="34"/>
      <c r="D158" s="34"/>
      <c r="E158" s="35"/>
    </row>
    <row r="159" spans="1:5" ht="15.75">
      <c r="A159" s="5" t="s">
        <v>19</v>
      </c>
      <c r="B159" s="2" t="s">
        <v>20</v>
      </c>
      <c r="C159" s="14">
        <v>0</v>
      </c>
      <c r="D159" s="14">
        <v>0</v>
      </c>
      <c r="E159" s="14">
        <v>0</v>
      </c>
    </row>
    <row r="160" spans="1:5" ht="15.75">
      <c r="A160" s="3"/>
      <c r="B160" s="3" t="s">
        <v>17</v>
      </c>
      <c r="C160" s="14">
        <v>0</v>
      </c>
      <c r="D160" s="14">
        <v>0</v>
      </c>
      <c r="E160" s="14">
        <v>0</v>
      </c>
    </row>
    <row r="161" spans="1:5" ht="15.75">
      <c r="A161" s="1"/>
      <c r="B161" s="1"/>
      <c r="C161" s="1"/>
      <c r="D161" s="1"/>
      <c r="E161" s="1"/>
    </row>
    <row r="162" spans="1:5" ht="15.75">
      <c r="A162" s="1"/>
      <c r="B162" s="1"/>
      <c r="C162" s="1"/>
      <c r="D162" s="1"/>
      <c r="E162" s="1"/>
    </row>
    <row r="163" spans="1:5" ht="15.75">
      <c r="A163" s="1"/>
      <c r="B163" s="1"/>
      <c r="C163" s="1"/>
      <c r="D163" s="1"/>
      <c r="E163" s="1"/>
    </row>
    <row r="164" spans="1:5" ht="15.75">
      <c r="A164" s="1"/>
      <c r="B164" s="1"/>
      <c r="C164" s="1"/>
      <c r="D164" s="1"/>
      <c r="E164" s="1"/>
    </row>
    <row r="165" spans="1:5" ht="15.75">
      <c r="A165" s="1"/>
      <c r="B165" s="1"/>
      <c r="C165" s="1"/>
      <c r="D165" s="1"/>
      <c r="E165" s="1"/>
    </row>
    <row r="166" spans="1:5" ht="15.75">
      <c r="A166" s="1"/>
      <c r="B166" s="1"/>
      <c r="C166" s="1"/>
      <c r="D166" s="1"/>
      <c r="E166" s="1"/>
    </row>
    <row r="167" spans="1:5" ht="15.75">
      <c r="A167" s="1"/>
      <c r="B167" s="1"/>
      <c r="C167" s="1"/>
      <c r="D167" s="1"/>
      <c r="E167" s="1"/>
    </row>
    <row r="168" spans="1:5" ht="15.75">
      <c r="A168" s="1"/>
      <c r="B168" s="1"/>
      <c r="C168" s="1"/>
      <c r="D168" s="1"/>
      <c r="E168" s="1"/>
    </row>
    <row r="169" spans="1:5" ht="15.75">
      <c r="A169" s="1"/>
      <c r="B169" s="1"/>
      <c r="C169" s="1"/>
      <c r="D169" s="1"/>
      <c r="E169" s="1"/>
    </row>
    <row r="170" spans="1:5" ht="15.75">
      <c r="A170" s="1"/>
      <c r="B170" s="1"/>
      <c r="C170" s="1"/>
      <c r="D170" s="1"/>
      <c r="E170" s="1"/>
    </row>
    <row r="171" spans="1:5" ht="15.75">
      <c r="A171" s="1"/>
      <c r="B171" s="1"/>
      <c r="C171" s="1"/>
      <c r="D171" s="1"/>
      <c r="E171" s="1"/>
    </row>
    <row r="172" spans="1:5" ht="15.75">
      <c r="A172" s="1"/>
      <c r="B172" s="1"/>
      <c r="C172" s="1"/>
      <c r="D172" s="1"/>
      <c r="E172" s="1"/>
    </row>
    <row r="173" spans="1:5" ht="15.75">
      <c r="A173" s="1"/>
      <c r="B173" s="1"/>
      <c r="C173" s="1"/>
      <c r="D173" s="1"/>
      <c r="E173" s="1"/>
    </row>
    <row r="174" spans="1:5" ht="15.75">
      <c r="A174" s="1"/>
      <c r="B174" s="1"/>
      <c r="C174" s="1"/>
      <c r="D174" s="1"/>
      <c r="E174" s="1"/>
    </row>
    <row r="175" spans="1:5" ht="15.75">
      <c r="A175" s="1"/>
      <c r="B175" s="1"/>
      <c r="C175" s="1"/>
      <c r="D175" s="1"/>
      <c r="E175" s="1"/>
    </row>
    <row r="176" spans="1:5" ht="15.75">
      <c r="A176" s="1"/>
      <c r="B176" s="1"/>
      <c r="C176" s="1"/>
      <c r="D176" s="1"/>
      <c r="E176" s="1"/>
    </row>
    <row r="177" spans="1:5" ht="15.75">
      <c r="A177" s="1"/>
      <c r="B177" s="1"/>
      <c r="C177" s="1"/>
      <c r="D177" s="1"/>
      <c r="E177" s="1"/>
    </row>
    <row r="178" spans="1:5" ht="15.75">
      <c r="A178" s="1"/>
      <c r="B178" s="1"/>
      <c r="C178" s="1"/>
      <c r="D178" s="1"/>
      <c r="E178" s="1"/>
    </row>
    <row r="179" spans="1:5" ht="15.75">
      <c r="A179" s="1"/>
      <c r="B179" s="1"/>
      <c r="C179" s="1"/>
      <c r="D179" s="1"/>
      <c r="E179" s="1"/>
    </row>
    <row r="180" spans="1:5" ht="15.75">
      <c r="A180" s="1"/>
      <c r="B180" s="1"/>
      <c r="C180" s="1"/>
      <c r="D180" s="1"/>
      <c r="E180" s="1"/>
    </row>
    <row r="181" spans="1:5" ht="15.75">
      <c r="A181" s="1"/>
      <c r="B181" s="1"/>
      <c r="C181" s="1"/>
      <c r="D181" s="1"/>
      <c r="E181" s="1"/>
    </row>
    <row r="182" spans="1:5" ht="15.75">
      <c r="A182" s="1"/>
      <c r="B182" s="1"/>
      <c r="C182" s="1"/>
      <c r="D182" s="1"/>
      <c r="E182" s="1"/>
    </row>
    <row r="183" spans="1:5" ht="15.75">
      <c r="A183" s="1"/>
      <c r="B183" s="1"/>
      <c r="C183" s="1"/>
      <c r="D183" s="1"/>
      <c r="E183" s="1"/>
    </row>
    <row r="184" spans="1:5" ht="15.75">
      <c r="A184" s="1"/>
      <c r="B184" s="1"/>
      <c r="C184" s="1"/>
      <c r="D184" s="1"/>
      <c r="E184" s="1"/>
    </row>
    <row r="185" spans="1:5" ht="15.75">
      <c r="A185" s="1"/>
      <c r="B185" s="1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</sheetData>
  <mergeCells count="102">
    <mergeCell ref="B149:E149"/>
    <mergeCell ref="B158:E158"/>
    <mergeCell ref="D150:E150"/>
    <mergeCell ref="D151:E151"/>
    <mergeCell ref="C152:C155"/>
    <mergeCell ref="D152:D155"/>
    <mergeCell ref="E152:E155"/>
    <mergeCell ref="E62:E63"/>
    <mergeCell ref="B114:E114"/>
    <mergeCell ref="B124:E124"/>
    <mergeCell ref="B133:E133"/>
    <mergeCell ref="C121:C122"/>
    <mergeCell ref="B118:E118"/>
    <mergeCell ref="A117:E117"/>
    <mergeCell ref="D110:E110"/>
    <mergeCell ref="D119:E119"/>
    <mergeCell ref="A148:E148"/>
    <mergeCell ref="B145:E145"/>
    <mergeCell ref="A2:E4"/>
    <mergeCell ref="D12:D13"/>
    <mergeCell ref="C12:C13"/>
    <mergeCell ref="C31:C32"/>
    <mergeCell ref="D31:D32"/>
    <mergeCell ref="B137:E137"/>
    <mergeCell ref="B16:E16"/>
    <mergeCell ref="B24:E24"/>
    <mergeCell ref="B34:E34"/>
    <mergeCell ref="B43:E43"/>
    <mergeCell ref="E12:E13"/>
    <mergeCell ref="D121:D122"/>
    <mergeCell ref="C62:C63"/>
    <mergeCell ref="D62:D63"/>
    <mergeCell ref="B79:E79"/>
    <mergeCell ref="C140:C142"/>
    <mergeCell ref="D140:D142"/>
    <mergeCell ref="D92:D93"/>
    <mergeCell ref="C111:C112"/>
    <mergeCell ref="D111:D112"/>
    <mergeCell ref="A127:E127"/>
    <mergeCell ref="B128:E128"/>
    <mergeCell ref="A136:E136"/>
    <mergeCell ref="B100:E100"/>
    <mergeCell ref="C92:C93"/>
    <mergeCell ref="B75:E75"/>
    <mergeCell ref="A88:E88"/>
    <mergeCell ref="B89:E89"/>
    <mergeCell ref="B85:E85"/>
    <mergeCell ref="B96:E96"/>
    <mergeCell ref="B109:E109"/>
    <mergeCell ref="A108:E108"/>
    <mergeCell ref="B105:E105"/>
    <mergeCell ref="D101:E101"/>
    <mergeCell ref="D102:E102"/>
    <mergeCell ref="B65:E65"/>
    <mergeCell ref="A58:E58"/>
    <mergeCell ref="C50:C52"/>
    <mergeCell ref="D50:D52"/>
    <mergeCell ref="B55:E55"/>
    <mergeCell ref="A78:E78"/>
    <mergeCell ref="C71:C72"/>
    <mergeCell ref="D71:D72"/>
    <mergeCell ref="A99:E99"/>
    <mergeCell ref="A8:E8"/>
    <mergeCell ref="A19:E19"/>
    <mergeCell ref="A27:E27"/>
    <mergeCell ref="A37:E37"/>
    <mergeCell ref="A46:E46"/>
    <mergeCell ref="B9:E9"/>
    <mergeCell ref="B20:E20"/>
    <mergeCell ref="B28:E28"/>
    <mergeCell ref="B38:E38"/>
    <mergeCell ref="D10:E10"/>
    <mergeCell ref="D11:E11"/>
    <mergeCell ref="D21:E21"/>
    <mergeCell ref="D22:E22"/>
    <mergeCell ref="D29:E29"/>
    <mergeCell ref="D30:E30"/>
    <mergeCell ref="D39:E39"/>
    <mergeCell ref="E31:E32"/>
    <mergeCell ref="E50:E52"/>
    <mergeCell ref="E111:E112"/>
    <mergeCell ref="E121:E122"/>
    <mergeCell ref="E140:E142"/>
    <mergeCell ref="D120:E120"/>
    <mergeCell ref="D129:E129"/>
    <mergeCell ref="D130:E130"/>
    <mergeCell ref="D138:E138"/>
    <mergeCell ref="D139:E139"/>
    <mergeCell ref="D70:E70"/>
    <mergeCell ref="D80:E80"/>
    <mergeCell ref="D81:E81"/>
    <mergeCell ref="D90:E90"/>
    <mergeCell ref="D91:E91"/>
    <mergeCell ref="D40:E40"/>
    <mergeCell ref="D48:E48"/>
    <mergeCell ref="D49:E49"/>
    <mergeCell ref="D60:E60"/>
    <mergeCell ref="D61:E61"/>
    <mergeCell ref="B47:E47"/>
    <mergeCell ref="B59:E59"/>
    <mergeCell ref="A68:E68"/>
    <mergeCell ref="B69:E69"/>
  </mergeCells>
  <pageMargins left="0.70866141732283472" right="0.70866141732283472" top="0.74803149606299213" bottom="0.15748031496062992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f_jon</dc:creator>
  <cp:lastModifiedBy>f_jon</cp:lastModifiedBy>
  <cp:lastPrinted>2019-03-21T09:01:31Z</cp:lastPrinted>
  <dcterms:created xsi:type="dcterms:W3CDTF">2016-04-08T06:24:59Z</dcterms:created>
  <dcterms:modified xsi:type="dcterms:W3CDTF">2019-03-21T09:22:31Z</dcterms:modified>
</cp:coreProperties>
</file>